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Work\งานปี 2563\Training\01 ผู้จัดการมือใหม่ 2\ใบสมัคร กำหนดการ\"/>
    </mc:Choice>
  </mc:AlternateContent>
  <xr:revisionPtr revIDLastSave="0" documentId="13_ncr:1_{6B26F434-B11D-4389-ABE7-E58AE7431BC9}" xr6:coauthVersionLast="36" xr6:coauthVersionMax="36" xr10:uidLastSave="{00000000-0000-0000-0000-000000000000}"/>
  <bookViews>
    <workbookView xWindow="1950" yWindow="1935" windowWidth="21435" windowHeight="11565" xr2:uid="{00000000-000D-0000-FFFF-FFFF00000000}"/>
  </bookViews>
  <sheets>
    <sheet name="APPLICATION FORM" sheetId="1" r:id="rId1"/>
  </sheets>
  <definedNames>
    <definedName name="_xlnm.Print_Area" localSheetId="0">'APPLICATION FORM'!$A$1:$L$35</definedName>
  </definedNames>
  <calcPr calcId="191029"/>
  <fileRecoveryPr autoRecover="0"/>
</workbook>
</file>

<file path=xl/calcChain.xml><?xml version="1.0" encoding="utf-8"?>
<calcChain xmlns="http://schemas.openxmlformats.org/spreadsheetml/2006/main">
  <c r="L26" i="1" l="1"/>
  <c r="G23" i="1" l="1"/>
  <c r="G24" i="1" s="1"/>
  <c r="G26" i="1" s="1"/>
  <c r="I23" i="1"/>
  <c r="I24" i="1" s="1"/>
  <c r="I26" i="1" s="1"/>
  <c r="J23" i="1"/>
  <c r="J24" i="1" s="1"/>
  <c r="J26" i="1" s="1"/>
  <c r="K23" i="1"/>
  <c r="K24" i="1" s="1"/>
  <c r="K26" i="1" s="1"/>
  <c r="H23" i="1"/>
  <c r="H24" i="1" s="1"/>
  <c r="H26" i="1" s="1"/>
</calcChain>
</file>

<file path=xl/sharedStrings.xml><?xml version="1.0" encoding="utf-8"?>
<sst xmlns="http://schemas.openxmlformats.org/spreadsheetml/2006/main" count="102" uniqueCount="97">
  <si>
    <t>ขอเชิญกด Like เป็น FanPage Training &amp; Seminar :https://www.facebook.com/BusinessMatchingTraining เพื่อรับข่าวสาร update ก่อนใคร และภาพการอบรมของท่านบน facebook</t>
  </si>
  <si>
    <t>กรุณาส่งใบสมัครเป็น File Excel เท่านั้น</t>
  </si>
  <si>
    <t>เอกสารนี้ถือเป็นใบแจ้งหนี้</t>
  </si>
  <si>
    <t>สำหรับออก
ใบกำกับภาษี</t>
  </si>
  <si>
    <t>สาขา</t>
  </si>
  <si>
    <t>เลขที่ผู้เสียภาษีอากร</t>
  </si>
  <si>
    <t xml:space="preserve">ผลิตภัณฑ์/บริการ </t>
  </si>
  <si>
    <t xml:space="preserve">เลขที่สมาชิก </t>
  </si>
  <si>
    <t>ที่อยู่</t>
  </si>
  <si>
    <t>โทรศัพท์</t>
  </si>
  <si>
    <t>E-mail</t>
  </si>
  <si>
    <t>Website</t>
  </si>
  <si>
    <t>BM Platinum</t>
  </si>
  <si>
    <t>Business 
Matching</t>
  </si>
  <si>
    <t>สภาอุตสาหกรรม
แห่งประเทศไทย</t>
  </si>
  <si>
    <t>ผู้ประสานงานการสมัครเข้าร่วมอบรม (อาจไม่ใช่ผู้เข้าร่วมงาน)</t>
  </si>
  <si>
    <t>ลำดับ</t>
  </si>
  <si>
    <t xml:space="preserve">ชื่อ - นามสกุล (ผู้เข้าร่วมอบรม) </t>
  </si>
  <si>
    <t>ตำแหน่ง</t>
  </si>
  <si>
    <t>โทรศัพท์มือถือ</t>
  </si>
  <si>
    <t>ชื่อ - นามสกุล ผู้ประสานงาน</t>
  </si>
  <si>
    <t>* ค่าใช้จ่ายในการอบรมสามารถนำไปลดหย่อนภาษีได้ 2 เท่า ตามประมวลรัษฎากร ฉบับที่ 437 *</t>
  </si>
  <si>
    <t>หลักเกณฑ์การขอรับใบรับรองการอบรม</t>
  </si>
  <si>
    <t>อัตราค่าสมัครได้รับการยกเว้นภาษี หัก ณ ที่จ่าย (บาท)</t>
  </si>
  <si>
    <t>1. ผู้เข้าอบรมจะได้รับใบรับรองการอบรมทุกท่าน แต่ต้องเข้าอบรมอย่างน้อย 80% ของระยะเวลาการอบรม</t>
  </si>
  <si>
    <t>อัตราค่าสมัคร (บาท / ท่าน)</t>
  </si>
  <si>
    <t>สมาชิก BM Platinum</t>
  </si>
  <si>
    <t>** พิเศษ ** สมาชิก (1)+(2):
สมาชิกสภาอุตฯ และ BM Member</t>
  </si>
  <si>
    <t>ผู้ประกอบการทั่วไป</t>
  </si>
  <si>
    <r>
      <t>2. ต้องสมัครและชำระค่าอบรมก่อนวันอบรมอย่างน้อย</t>
    </r>
    <r>
      <rPr>
        <sz val="17"/>
        <color rgb="FFFF0000"/>
        <rFont val="Browallia New"/>
        <family val="2"/>
      </rPr>
      <t xml:space="preserve"> 5 </t>
    </r>
    <r>
      <rPr>
        <sz val="17"/>
        <color theme="1"/>
        <rFont val="Browallia New"/>
        <family val="2"/>
      </rPr>
      <t>วันทำการ</t>
    </r>
  </si>
  <si>
    <t>3. กรุณาเลือกภาษาที่ต้องการให้ออกใบรับรองผ่านการอบรม</t>
  </si>
  <si>
    <t xml:space="preserve">  1 ท่าน ยังไม่รวม VAT 7%</t>
  </si>
  <si>
    <t xml:space="preserve">  VAT 7%</t>
  </si>
  <si>
    <t xml:space="preserve">  1 ท่าน รวม VAT 7%</t>
  </si>
  <si>
    <t>4. รับใบรับรองผ่านการอบรม ในวันอบรม</t>
  </si>
  <si>
    <t>5. กรณีที่ต้องมีการส่งไปให้ทางไปรษณีย์ ผู้เข้าอบรมต้องเสียค่าใช้จ่าย 100 บาทต่อใบรับรอง 1 ฉบับ</t>
  </si>
  <si>
    <t xml:space="preserve">  รวมจำนวนเงินทั้งสิ้น (บาท)</t>
  </si>
  <si>
    <r>
      <rPr>
        <b/>
        <u/>
        <sz val="20"/>
        <color theme="1"/>
        <rFont val="Browallia New"/>
        <family val="2"/>
      </rPr>
      <t>กรุณาเลือกภาษา</t>
    </r>
    <r>
      <rPr>
        <b/>
        <sz val="20"/>
        <color theme="1"/>
        <rFont val="Browallia New"/>
        <family val="2"/>
      </rPr>
      <t>ที่ต้องการให้ออกใบรับรองผ่านการอบรม</t>
    </r>
    <r>
      <rPr>
        <b/>
        <sz val="20"/>
        <color rgb="FFFF0000"/>
        <rFont val="Browallia New"/>
        <family val="2"/>
      </rPr>
      <t xml:space="preserve"> ( เลือกได้ 1 ภาษา โดยไม่มีค่าใช้จ่าย ) </t>
    </r>
    <r>
      <rPr>
        <b/>
        <sz val="20"/>
        <color theme="1"/>
        <rFont val="Browallia New"/>
        <family val="2"/>
      </rPr>
      <t>หากไม่ได้เลือก จะออกเป็นภาษาไทยให้ทุกฉบับ</t>
    </r>
  </si>
  <si>
    <r>
      <rPr>
        <b/>
        <sz val="20"/>
        <color rgb="FF0000CC"/>
        <rFont val="Browallia New"/>
        <family val="2"/>
      </rPr>
      <t>ขอใบรับรองผ่านการอบรมเป็นภาษาอังกฤษ</t>
    </r>
    <r>
      <rPr>
        <b/>
        <sz val="18"/>
        <color rgb="FFFF0000"/>
        <rFont val="Browallia New"/>
        <family val="2"/>
      </rPr>
      <t xml:space="preserve"> **กรุณาระบุชื่อบริษัท, ชื่อ-นามสกุล ผู้รับใบรับรองผ่านการอบรม </t>
    </r>
    <r>
      <rPr>
        <b/>
        <u/>
        <sz val="18"/>
        <color rgb="FFFF0000"/>
        <rFont val="Browallia New"/>
        <family val="2"/>
      </rPr>
      <t>เป็นภาษาอังกฤษ</t>
    </r>
    <r>
      <rPr>
        <b/>
        <sz val="18"/>
        <color rgb="FFFF0000"/>
        <rFont val="Browallia New"/>
        <family val="2"/>
      </rPr>
      <t>**</t>
    </r>
  </si>
  <si>
    <t>1)</t>
  </si>
  <si>
    <t>4)</t>
  </si>
  <si>
    <t>2)</t>
  </si>
  <si>
    <t>5)</t>
  </si>
  <si>
    <t>3)</t>
  </si>
  <si>
    <t>6)</t>
  </si>
  <si>
    <t>สมัครสมาชิก Business Matching คลิกที่นี่</t>
  </si>
  <si>
    <t>สิทธิประโยชน์ Business Matching คลิกที่นี่</t>
  </si>
  <si>
    <t>ข่าวสารใหม่ๆ และกิจกรรมอื่นๆ คลิกที่นี่</t>
  </si>
  <si>
    <r>
      <rPr>
        <b/>
        <u/>
        <sz val="20"/>
        <color rgb="FFFF3399"/>
        <rFont val="Browallia New"/>
        <family val="2"/>
      </rPr>
      <t>การชำระเงิน</t>
    </r>
    <r>
      <rPr>
        <b/>
        <sz val="18"/>
        <color rgb="FFFF3399"/>
        <rFont val="Browallia New"/>
        <family val="2"/>
      </rPr>
      <t xml:space="preserve"> </t>
    </r>
    <r>
      <rPr>
        <b/>
        <sz val="18"/>
        <color rgb="FF0000CC"/>
        <rFont val="Browallia New"/>
        <family val="2"/>
      </rPr>
      <t xml:space="preserve">  ผู้ที่ชำระค่าสมัครสมบูรณ์แล้วเท่านั้นที่มีสิทธิ์เข้าร่วมอบรม</t>
    </r>
  </si>
  <si>
    <t xml:space="preserve">สภาอุตสาหกรรมฯ  จัดตั้งขึ้นตาม พ.ร.บ. สภาอุตสาหกรรมแห่งประเทศไทย พ.ศ. 2530 ไม่เข้าลักษณะเป็นบริษัท หรือห้างหุ้นส่วนนิติบุคคลตามมาตรา 39   แห่งประมวลรัษฎากร จึงไม่เข้าข่ายต้องเสียภาษีเงินได้นิติบุคคล และไม่อยู่ในข่ายต้องถูกหักภาษี ณ ที่จ่าย </t>
  </si>
  <si>
    <t>หน่วยงานจับคู่ธุรกิจ ขอสงวนสิทธิ์ถือว่าผู้สมัครเข้าร่วมกิจกรรมได้รับทราบและยอมรับในข้อกำหนดและเงื่อนไขการสมัครเข้าร่วมกิจกรรมของ หน่วยงานจับคู่ธุรกิจ สภาอุตสาหกรรมแห่งประเทศไทย แล้ว ก่อนการส่งใบสมัครมายังหน่วยงานจับคู่ธุรกิจ</t>
  </si>
  <si>
    <t>** ข้อกำหนดและเงื่อนไขการสมัครเข้าร่วมกิจกรรมของ หน่วยงานจับคู่ธุรกิจ สายงานส่งเสริมการค้าการลงทุน สภาอุตสาหกรรมแห่งประเทศไทย</t>
  </si>
  <si>
    <t>2. สมาชิก Business Matching สภาอุตสาหกรรมแห่งประเทศไทย ได้รับสิทธิ์ในการยกเลิกการสมัคร หลังจากส่งใบสมัครเข้ามาแล้วและยังไม่ได้ชำระเงิน โดยไม่ต้องชำระค่าปรับ  ตามที่ระบุในข้อ 1 ภายใต้เงื่อนไขว่า
ต้องแจ้งยกเลิกการเข้าร่วมกิจกรรมก่อน 5 วันทำการของวันจัดกิจกรรม (ไม่สามารถใช้สิทธิ์นี้ได้กับกิจกรรม Inter - Business Matching, Inter - Open House Network และกิจกรรมที่มีเงื่อนไขระบุยกเว้นการใช้สิทธิ์นี้)</t>
  </si>
  <si>
    <t>3. กรณีผู้สมัครขอยกเลิกภายหลังชำระเงินค่าสมัครแล้ว หน่วยงานจับคู่ธุรกิจ สภาอุตสาหกรรมแห่งประเทศไทย ขอสงวนสิทธิ์ไม่คืนเงินค่าสมัครแก่ผู้สมัคร และจะนำเงินค่าสมัครที่ท่านชำระทั้งจำนวน มาทำการสมัครหรือต่ออายุสมาชิก F.T.I. Business Matching โดยอัตโนมัติ 
หลังจากนั้นจะแจ้งสถานะสมาชิกให้ท่านทราบผ่านหนังสือรับรองการเป็นสมาชิก ซึ่งอายุสมาชิกจะคำนวณตามจำนวนเงินค่าสมัครที่ชำระเข้ามา</t>
  </si>
  <si>
    <r>
      <rPr>
        <sz val="18"/>
        <color rgb="FFC00000"/>
        <rFont val="Browallia New"/>
        <family val="2"/>
      </rPr>
      <t xml:space="preserve">4. </t>
    </r>
    <r>
      <rPr>
        <u/>
        <sz val="18"/>
        <color rgb="FFC00000"/>
        <rFont val="Browallia New"/>
        <family val="2"/>
      </rPr>
      <t>กรณีผู้สมัครชำระเงินเข้ามาเกินจำนวนค่าสมัครที่ต้องชำระ หากชำระเกินเข้ามาไม่เกิน 1,000 บาท (ไม่รวมภาษีมูลค่าเพิ่ม) หน่วยงานจับคู่ธุรกิจขอสงวนสิทธิ์นำจำนวนเงินที่ชำระเกินมานั้น มาทำการสมัครหรือต่ออายุสมาชิก F.T.I. Business Matching โดยอัตโนมัติ หลังจากนั้น
จะแจ้งสถานะสมาชิกให้ท่านทราบผ่านหนังสือรับรองการเป็นสมาชิก ซึ่งอายุสมาชิกจะคำนวณตามจำนวนเงินที่โอนเกินเข้ามา</t>
    </r>
  </si>
  <si>
    <t xml:space="preserve">5. ผู้สมัครที่ชำระเงินค่าสมัครเรียบร้อยแล้ว สามารถเปลี่ยนแปลงการเข้าร่วมกิจกรรมได้ ภายใต้เงื่อนไข ดังนี้ </t>
  </si>
  <si>
    <t xml:space="preserve">    5.1 การเปลี่ยนแปลงชื่อผู้เข้าร่วมกิจกรรม</t>
  </si>
  <si>
    <t xml:space="preserve">         5.1.1 ต้องแจ้งเปลี่ยนแปลงก่อน 2 วันทำการของวันจัดกิจกรรมที่ท่านสมัครเข้ามาและชำระเงินแล้ว (ไม่สามารถใช้สิทธิ์กับกิจกรรมที่ระบุหมายเหตุคุณสมบัติของผู้เข้าร่วมกิจกรรม)</t>
  </si>
  <si>
    <t xml:space="preserve">         5.1.2 แจ้งทาง E-mail เท่านั้น และได้รับการตอบยืนยันจากหน่วยงานจับคู่ธุรกิจเป็นลายลักษณ์อักษรทาง E-mail จึงถือเป็นการแจ้งการเปลี่ยนแปลงที่สมบูรณ์</t>
  </si>
  <si>
    <t xml:space="preserve">    5.2 การเปลี่ยนแปลงกิจกรรม ภายใต้เงื่อนไข ดังนี้</t>
  </si>
  <si>
    <t xml:space="preserve">         5.2.1 แจ้งเปลี่ยนแปลงก่อน 5 วันทำการของวันจัดกิจกรรมที่ท่านสมัครเข้ามาและชำระเงินแล้ว</t>
  </si>
  <si>
    <t xml:space="preserve">         5.2.2 ในกรณีที่ค่าสมัครกิจกรรมใหม่มีราคาต่ำกว่าค่าสมัครกิจกรรมเดิมที่สมัครเข้ามา หน่วยงานจับคู่ธุรกิจขอสงวนสิทธิ์ไม่คืนส่วนต่างราคาที่ท่านได้ชำระมาแล้ว</t>
  </si>
  <si>
    <t xml:space="preserve">         5.2.3 ในกรณีที่ค่าสมัครกิจกรรมใหม่มีราคาสูงกว่าค่าสมัครกิจกรรมเดิมที่สมัครเข้ามา ท่านจะต้องชำระค่าส่วนต่างราคาที่เกิดขึ้น</t>
  </si>
  <si>
    <t xml:space="preserve">         5.2.4 แจ้งทาง email เท่านั้น และได้รับการตอบยืนยันจากหน่วยงานจับคู่ธุรกิจเป็นลายลักษณ์อักษรทาง email จึงถือเป็นการแจ้งการเปลี่ยนแปลงที่สมบูรณ์</t>
  </si>
  <si>
    <t>ผู้เข้าร่วมอบรม ( ** สำหรับออกใบรับรองการอบรม ** กรุณาตรวจสอบความถูกต้อง )</t>
  </si>
  <si>
    <t xml:space="preserve">E-mail </t>
  </si>
  <si>
    <r>
      <t xml:space="preserve">3.1 หากต้องการให้ออกใบรับรองทั้ง </t>
    </r>
    <r>
      <rPr>
        <b/>
        <sz val="17"/>
        <color rgb="FFFF0000"/>
        <rFont val="Browallia New"/>
        <family val="2"/>
      </rPr>
      <t xml:space="preserve">2 ภาษา </t>
    </r>
    <r>
      <rPr>
        <b/>
        <u/>
        <sz val="17"/>
        <color rgb="FFFF0000"/>
        <rFont val="Browallia New"/>
        <family val="2"/>
      </rPr>
      <t>ต้องเสียค่าใช้จ่ายเพิ่ม 100 บาทต่อ 1 ท่าน</t>
    </r>
  </si>
  <si>
    <r>
      <t>3.2 กรณี ไม่ได้ระบุ</t>
    </r>
    <r>
      <rPr>
        <b/>
        <sz val="17"/>
        <color rgb="FFC00000"/>
        <rFont val="Browallia New"/>
        <family val="2"/>
      </rPr>
      <t>ภาษาที่ต้องการให้ออกใบรับรอง หรือไม่ได้ระบุ ชื่อ-นามสกุล (ภาษาอังกฤษ) ในกรณีที่ขอเป็นภาษาอังกฤษ หน่วยงานจับคู่ธุรกิจ
      ขอดำเนินการออกเป็นภาษาไทยให้ทุกฉบับ</t>
    </r>
  </si>
  <si>
    <t xml:space="preserve">(1) สมาชิก BM Member </t>
  </si>
  <si>
    <t>(2) สมาชิกสภาอุตสาหกรรมฯ</t>
  </si>
  <si>
    <r>
      <t>สอบถามข้อมูลเพิ่มเติมติดต่อ</t>
    </r>
    <r>
      <rPr>
        <b/>
        <sz val="20"/>
        <color theme="0"/>
        <rFont val="Browallia New"/>
        <family val="2"/>
      </rPr>
      <t xml:space="preserve"> : หน่วยงานจับคู่ธุรกิจ สภาอุตสาหกรรมแห่งประเทศไทย</t>
    </r>
  </si>
  <si>
    <r>
      <t xml:space="preserve">  จำนวนผู้สมัคร (ท่าน)  </t>
    </r>
    <r>
      <rPr>
        <b/>
        <sz val="18"/>
        <color theme="0" tint="-0.34998626667073579"/>
        <rFont val="Browallia New"/>
        <family val="2"/>
      </rPr>
      <t>&gt;&gt; ระบุตัวเลข &gt;&gt;</t>
    </r>
  </si>
  <si>
    <t>ชื่อบริษัท / กิจการ
(สำหรับออก ใบกำกับภาษี)</t>
  </si>
  <si>
    <t xml:space="preserve">หน่วยงานจับคู่ธุรกิจ สายงานส่งเสริมการค้าการลงทุน สภาอุตสาหกรรมแห่งประเทศไทย ศูนย์การประชุมแห่งชาติสิริกิติ์ โซน ซี  ชั้น 4 เลขที่ 60 ถ.รัชดาภิเษกตัดใหม่ คลองเตย กรุงเทพฯ 10110 </t>
  </si>
  <si>
    <r>
      <t xml:space="preserve">1. กรณีผู้สมัครขอยกเลิกหลังจากส่งใบสมัครเข้ามาแล้ว กรณียังไม่ได้ชำระเงิน หน่วยงานจับคู่ธุรกิจขอสงวนสิทธิ์ปรับเป็นจำนวนเงิน 50% ของจำนวนเงินค่าสมัคร หากผู้สมัครไม่ทำการชำระเงินค่าปรับ จะไม่มีสิทธิ์เข้าร่วมกิจกรรมใดๆ ในครั้งต่อไปของหน่วยงานจับคู่ธุรกิจ สภาอุตสาหกรรมแห่งประเทศไทย
จนกว่าจะทำการชำระค่าปรับเต็มจำนวน </t>
    </r>
    <r>
      <rPr>
        <u/>
        <sz val="18"/>
        <color indexed="60"/>
        <rFont val="Browallia New"/>
        <family val="2"/>
      </rPr>
      <t>(หน่วยงานจับคู่ธุรกิจจะนำเงินค่าปรับที่ท่านชำระ มาทำการสมัครหรือต่ออายุสมาชิก F.T.I. Business Matching โดยอัตโนมัติ หลังจากนั้นจะแจ้งสถานะสมาชิกให้ท่านทราบผ่านหนังสือรับรองการเป็นสมาชิกซึ่งอายุสมาชิกจะคำนวณตามจำนวนเงินค่าปรับ)</t>
    </r>
  </si>
  <si>
    <t>Facebook</t>
  </si>
  <si>
    <t>Line สภาอุตฯ</t>
  </si>
  <si>
    <t>Line BM</t>
  </si>
  <si>
    <t>Leaflet</t>
  </si>
  <si>
    <t>ท่านทราบข่าวสารจาก
ช่องทางใด</t>
  </si>
  <si>
    <t>Facebook :  www.facebook.com/BusinessMatching</t>
  </si>
  <si>
    <t xml:space="preserve">Website : www.ftimatching.com </t>
  </si>
  <si>
    <t xml:space="preserve">กรุณากรอกข้อความให้ครบถ้วนและถูกต้อง ** ( สำหรับออกใบกำกับภาษี ) ** </t>
  </si>
  <si>
    <r>
      <rPr>
        <sz val="18"/>
        <color rgb="FF000099"/>
        <rFont val="Browallia New"/>
        <family val="2"/>
      </rPr>
      <t xml:space="preserve">   </t>
    </r>
    <r>
      <rPr>
        <u/>
        <sz val="18"/>
        <color rgb="FF000099"/>
        <rFont val="Browallia New"/>
        <family val="2"/>
      </rPr>
      <t>แล้วส่งใบ PAY IN พร้อมระบุชื่อบริษัทท่าน มายัง หน่วยงานจับคู่ธุรกิจ สภาอุตสาหกรรมแห่งประเทศไทย  ที่ E-mail: business_matching@off.fti.or.th,nisachons@off.fti.or.th,nisachon.fti@gmail.com</t>
    </r>
  </si>
  <si>
    <t>BM Exclusive - Unlimited Entries
2019 (เข้าร่วมฟรี)</t>
  </si>
  <si>
    <r>
      <t>1. ชำระเงินสด หรือเช็คสั่งจ่าย</t>
    </r>
    <r>
      <rPr>
        <b/>
        <sz val="18"/>
        <color rgb="FF0000CC"/>
        <rFont val="Browallia New"/>
        <family val="2"/>
      </rPr>
      <t xml:space="preserve"> “สภาอุตสาหกรรมแห่งประเทศไทย”</t>
    </r>
    <r>
      <rPr>
        <sz val="18"/>
        <color rgb="FF0000CC"/>
        <rFont val="Browallia New"/>
        <family val="2"/>
      </rPr>
      <t xml:space="preserve"> ( เลขประจำตัวผู้เสียภาษี : 0-9930-00132-25-4 ) </t>
    </r>
    <r>
      <rPr>
        <sz val="18"/>
        <color rgb="FF000099"/>
        <rFont val="Browallia New"/>
        <family val="2"/>
      </rPr>
      <t xml:space="preserve">แผนกการเงิน ชั้น 7 อาคารปฏิบัติการเทคโนโลยีเชิงสร้างสรรค์ มทรก. </t>
    </r>
    <r>
      <rPr>
        <b/>
        <sz val="18"/>
        <color rgb="FF000099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(ภายใน 7 วัน หลังส่งใบสมัครเข้ามา และก่อนวันจัดกิจกรรม)</t>
    </r>
  </si>
  <si>
    <t>BM Exclusive - Unlimited Entries 2019 (เข้าร่วมฟรี)</t>
  </si>
  <si>
    <t>Free 1 ท่าน/1 BM Exclusive</t>
  </si>
  <si>
    <t>Free</t>
  </si>
  <si>
    <r>
      <t xml:space="preserve">                 ภาษาไทย                     ภาษาอังกฤษ               2 ภาษา (ไทย และอังกฤษ) </t>
    </r>
    <r>
      <rPr>
        <b/>
        <sz val="20"/>
        <color rgb="FFFF0000"/>
        <rFont val="Browallia New"/>
        <family val="2"/>
      </rPr>
      <t>*ต้องจ่ายเพิ่ม 100 บาท</t>
    </r>
  </si>
  <si>
    <t>BM Web</t>
  </si>
  <si>
    <t>ใบสมัครอบรมหลักสูตร สูตรลัด ความลับผู้จัดการมือใหม่รุ่นที่ 3</t>
  </si>
  <si>
    <r>
      <t xml:space="preserve">2. โอนเงินเข้าบัญชี </t>
    </r>
    <r>
      <rPr>
        <b/>
        <sz val="18"/>
        <color rgb="FF000099"/>
        <rFont val="Browallia New"/>
        <family val="2"/>
      </rPr>
      <t xml:space="preserve"> </t>
    </r>
    <r>
      <rPr>
        <b/>
        <sz val="18"/>
        <color rgb="FF0000CC"/>
        <rFont val="Browallia New"/>
        <family val="2"/>
      </rPr>
      <t>“สภาอุตสาหกรรมแห่งประเทศไทย”</t>
    </r>
    <r>
      <rPr>
        <b/>
        <sz val="18"/>
        <color rgb="FF000099"/>
        <rFont val="Browallia New"/>
        <family val="2"/>
      </rPr>
      <t xml:space="preserve"> ธนาคารกรุงไทย เลขที่ 009-1-70874-5  บัญชีออมทรัพย์ สาขาไทยเบฟ ควอเตอร์   ( Bank &amp; Branch Code 0060009 )</t>
    </r>
  </si>
  <si>
    <t>วันพฤหัสบดีที่ 13 กุมภาพันธ์ 2563 เวลา 08.30 – 16.30 น.</t>
  </si>
  <si>
    <t>ณ ห้อง Galleria 1 ชั้น 5 โรงแรมS31 สุขุมวิท31 กรุงเทพฯ</t>
  </si>
  <si>
    <t>คุณนิศาชล โทร. 02-345-1132, 086-329-1975,1977</t>
  </si>
  <si>
    <t>E-mail: nisachons@fti.or.th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</si>
</sst>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#,##0\ &quot;ท่าน&quot;"/>
  </numFmts>
  <fonts count="6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Browallia New"/>
      <family val="2"/>
    </font>
    <font>
      <sz val="18"/>
      <color theme="1"/>
      <name val="Browallia New"/>
      <family val="2"/>
    </font>
    <font>
      <b/>
      <sz val="18"/>
      <color theme="1"/>
      <name val="Browallia New"/>
      <family val="2"/>
    </font>
    <font>
      <b/>
      <sz val="20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4"/>
      <color theme="1"/>
      <name val="Browallia New"/>
      <family val="2"/>
    </font>
    <font>
      <b/>
      <sz val="18"/>
      <color rgb="FF0000CC"/>
      <name val="Browallia New"/>
      <family val="2"/>
    </font>
    <font>
      <b/>
      <sz val="20"/>
      <color rgb="FF0000CC"/>
      <name val="Browallia New"/>
      <family val="2"/>
    </font>
    <font>
      <sz val="20"/>
      <color rgb="FF0000CC"/>
      <name val="Browallia New"/>
      <family val="2"/>
    </font>
    <font>
      <u/>
      <sz val="10"/>
      <color indexed="12"/>
      <name val="Arial"/>
      <family val="2"/>
    </font>
    <font>
      <b/>
      <u/>
      <sz val="20"/>
      <color theme="1"/>
      <name val="Browallia New"/>
      <family val="2"/>
    </font>
    <font>
      <b/>
      <sz val="18"/>
      <color rgb="FF00B050"/>
      <name val="Browallia New"/>
      <family val="2"/>
    </font>
    <font>
      <b/>
      <u/>
      <sz val="18"/>
      <color rgb="FFFF0000"/>
      <name val="Browallia New"/>
      <family val="2"/>
    </font>
    <font>
      <b/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16"/>
      <name val="Browallia New"/>
      <family val="2"/>
    </font>
    <font>
      <b/>
      <sz val="18"/>
      <color rgb="FF000099"/>
      <name val="Browallia New"/>
      <family val="2"/>
    </font>
    <font>
      <b/>
      <u/>
      <sz val="20"/>
      <color rgb="FFFF3399"/>
      <name val="Browallia New"/>
      <family val="2"/>
    </font>
    <font>
      <b/>
      <sz val="18"/>
      <color rgb="FFFF3399"/>
      <name val="Browallia New"/>
      <family val="2"/>
    </font>
    <font>
      <b/>
      <u/>
      <sz val="18"/>
      <color rgb="FFC00000"/>
      <name val="Browallia New"/>
      <family val="2"/>
    </font>
    <font>
      <sz val="18"/>
      <color rgb="FFC00000"/>
      <name val="Browallia New"/>
      <family val="2"/>
    </font>
    <font>
      <u/>
      <sz val="18"/>
      <color rgb="FFC00000"/>
      <name val="Browallia New"/>
      <family val="2"/>
    </font>
    <font>
      <u/>
      <sz val="18"/>
      <color indexed="60"/>
      <name val="Browallia New"/>
      <family val="2"/>
    </font>
    <font>
      <b/>
      <u/>
      <sz val="26"/>
      <color theme="0"/>
      <name val="Browallia New"/>
      <family val="2"/>
    </font>
    <font>
      <b/>
      <sz val="20"/>
      <color rgb="FFFF0066"/>
      <name val="Browallia New"/>
      <family val="2"/>
    </font>
    <font>
      <b/>
      <sz val="17"/>
      <color rgb="FFFF0000"/>
      <name val="Browallia New"/>
      <family val="2"/>
    </font>
    <font>
      <b/>
      <i/>
      <sz val="19"/>
      <color rgb="FFFF0066"/>
      <name val="Arial Rounded MT Bold"/>
      <family val="2"/>
    </font>
    <font>
      <b/>
      <sz val="22"/>
      <color rgb="FF0000CC"/>
      <name val="Browallia New"/>
      <family val="2"/>
    </font>
    <font>
      <b/>
      <sz val="18"/>
      <color rgb="FFFF0000"/>
      <name val="Browallia New"/>
      <family val="2"/>
    </font>
    <font>
      <b/>
      <sz val="18"/>
      <color theme="0"/>
      <name val="Browallia New"/>
      <family val="2"/>
    </font>
    <font>
      <sz val="18"/>
      <color rgb="FF000099"/>
      <name val="Browallia New"/>
      <family val="2"/>
    </font>
    <font>
      <sz val="18"/>
      <color rgb="FF0000CC"/>
      <name val="Browallia New"/>
      <family val="2"/>
    </font>
    <font>
      <u/>
      <sz val="18"/>
      <color rgb="FF000099"/>
      <name val="Browallia New"/>
      <family val="2"/>
    </font>
    <font>
      <b/>
      <sz val="28"/>
      <color theme="0"/>
      <name val="Browallia New"/>
      <family val="2"/>
    </font>
    <font>
      <b/>
      <sz val="20"/>
      <color theme="0"/>
      <name val="Browallia New"/>
      <family val="2"/>
    </font>
    <font>
      <b/>
      <u/>
      <sz val="20"/>
      <color theme="0"/>
      <name val="Browallia New"/>
      <family val="2"/>
    </font>
    <font>
      <sz val="8"/>
      <color theme="1"/>
      <name val="Browallia New"/>
      <family val="2"/>
    </font>
    <font>
      <sz val="17"/>
      <color theme="1"/>
      <name val="Browallia New"/>
      <family val="2"/>
    </font>
    <font>
      <sz val="17"/>
      <color rgb="FFFF0000"/>
      <name val="Browallia New"/>
      <family val="2"/>
    </font>
    <font>
      <b/>
      <u/>
      <sz val="17"/>
      <color rgb="FFFF0000"/>
      <name val="Browallia New"/>
      <family val="2"/>
    </font>
    <font>
      <b/>
      <sz val="17"/>
      <color rgb="FFC00000"/>
      <name val="Browallia New"/>
      <family val="2"/>
    </font>
    <font>
      <b/>
      <sz val="24"/>
      <color rgb="FF0070C0"/>
      <name val="Browallia New"/>
      <family val="2"/>
    </font>
    <font>
      <sz val="17"/>
      <color rgb="FFC00000"/>
      <name val="Browallia New"/>
      <family val="2"/>
    </font>
    <font>
      <b/>
      <sz val="22"/>
      <color theme="1"/>
      <name val="Browallia New"/>
      <family val="2"/>
    </font>
    <font>
      <b/>
      <sz val="22"/>
      <color rgb="FF00B050"/>
      <name val="Browallia New"/>
      <family val="2"/>
    </font>
    <font>
      <b/>
      <sz val="20"/>
      <color rgb="FF0000FF"/>
      <name val="Browallia New"/>
      <family val="2"/>
    </font>
    <font>
      <b/>
      <sz val="18"/>
      <color rgb="FF002060"/>
      <name val="Browallia New"/>
      <family val="2"/>
    </font>
    <font>
      <b/>
      <sz val="22"/>
      <color rgb="FF002060"/>
      <name val="Browallia New"/>
      <family val="2"/>
    </font>
    <font>
      <b/>
      <sz val="22"/>
      <color theme="0"/>
      <name val="Browallia New"/>
      <family val="2"/>
    </font>
    <font>
      <b/>
      <sz val="18"/>
      <color rgb="FFC00000"/>
      <name val="Browallia New"/>
      <family val="2"/>
    </font>
    <font>
      <sz val="12"/>
      <color theme="1"/>
      <name val="Browallia New"/>
      <family val="2"/>
    </font>
    <font>
      <b/>
      <sz val="14"/>
      <color theme="0"/>
      <name val="Browallia New"/>
      <family val="2"/>
    </font>
    <font>
      <b/>
      <sz val="24"/>
      <color theme="1"/>
      <name val="Browallia New"/>
      <family val="2"/>
    </font>
    <font>
      <b/>
      <sz val="18"/>
      <color theme="0" tint="-0.34998626667073579"/>
      <name val="Browallia New"/>
      <family val="2"/>
    </font>
    <font>
      <b/>
      <sz val="20"/>
      <color rgb="FFFFFF00"/>
      <name val="Browallia New"/>
      <family val="2"/>
    </font>
    <font>
      <u/>
      <sz val="20"/>
      <color indexed="12"/>
      <name val="Browallia New"/>
      <family val="2"/>
    </font>
    <font>
      <u/>
      <sz val="22"/>
      <color indexed="12"/>
      <name val="Browallia New"/>
      <family val="2"/>
    </font>
    <font>
      <u/>
      <sz val="14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D1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18" quotePrefix="1">
      <alignment horizontal="justify" vertical="justify" textRotation="127" wrapText="1" justifyLastLine="1"/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25" fillId="9" borderId="0" xfId="0" applyFont="1" applyFill="1"/>
    <xf numFmtId="0" fontId="15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vertical="top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top" wrapText="1"/>
    </xf>
    <xf numFmtId="188" fontId="6" fillId="0" borderId="3" xfId="0" applyNumberFormat="1" applyFont="1" applyBorder="1" applyAlignment="1">
      <alignment horizontal="center" vertical="center" wrapText="1"/>
    </xf>
    <xf numFmtId="43" fontId="29" fillId="0" borderId="3" xfId="0" applyNumberFormat="1" applyFont="1" applyBorder="1" applyAlignment="1">
      <alignment horizontal="center" vertical="center" wrapText="1"/>
    </xf>
    <xf numFmtId="0" fontId="26" fillId="8" borderId="0" xfId="0" applyFont="1" applyFill="1" applyAlignment="1" applyProtection="1">
      <alignment vertical="center"/>
      <protection hidden="1"/>
    </xf>
    <xf numFmtId="0" fontId="43" fillId="8" borderId="0" xfId="0" applyFont="1" applyFill="1" applyAlignment="1" applyProtection="1">
      <alignment vertical="center"/>
      <protection hidden="1"/>
    </xf>
    <xf numFmtId="0" fontId="43" fillId="8" borderId="9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 shrinkToFit="1"/>
    </xf>
    <xf numFmtId="0" fontId="46" fillId="0" borderId="0" xfId="0" applyFont="1" applyAlignment="1" applyProtection="1">
      <alignment vertical="center"/>
      <protection hidden="1"/>
    </xf>
    <xf numFmtId="4" fontId="47" fillId="12" borderId="3" xfId="0" applyNumberFormat="1" applyFont="1" applyFill="1" applyBorder="1" applyAlignment="1">
      <alignment horizontal="center" vertical="center" wrapText="1"/>
    </xf>
    <xf numFmtId="0" fontId="49" fillId="0" borderId="0" xfId="0" applyFont="1" applyAlignment="1" applyProtection="1">
      <alignment vertical="center"/>
      <protection hidden="1"/>
    </xf>
    <xf numFmtId="0" fontId="11" fillId="0" borderId="3" xfId="2" applyBorder="1" applyAlignment="1" applyProtection="1">
      <alignment vertical="top" wrapText="1"/>
    </xf>
    <xf numFmtId="0" fontId="30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30" fillId="12" borderId="9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3" xfId="2" applyBorder="1" applyAlignment="1" applyProtection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4" fillId="1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1" fillId="0" borderId="3" xfId="2" applyBorder="1" applyAlignment="1" applyProtection="1">
      <alignment vertical="center" wrapText="1"/>
    </xf>
    <xf numFmtId="0" fontId="3" fillId="0" borderId="17" xfId="0" applyFont="1" applyBorder="1" applyAlignment="1">
      <alignment horizontal="left" vertical="top" indent="5"/>
    </xf>
    <xf numFmtId="0" fontId="3" fillId="0" borderId="17" xfId="0" applyFont="1" applyBorder="1" applyAlignment="1">
      <alignment horizontal="left" vertical="center" indent="5"/>
    </xf>
    <xf numFmtId="0" fontId="3" fillId="0" borderId="16" xfId="0" applyFont="1" applyBorder="1" applyAlignment="1">
      <alignment horizontal="left" vertical="top" indent="5"/>
    </xf>
    <xf numFmtId="0" fontId="30" fillId="12" borderId="9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51" fillId="19" borderId="2" xfId="0" applyFont="1" applyFill="1" applyBorder="1" applyAlignment="1">
      <alignment horizontal="center" vertical="center" wrapText="1"/>
    </xf>
    <xf numFmtId="0" fontId="31" fillId="20" borderId="5" xfId="0" applyFont="1" applyFill="1" applyBorder="1" applyAlignment="1">
      <alignment horizontal="center" vertical="center" wrapText="1"/>
    </xf>
    <xf numFmtId="0" fontId="31" fillId="20" borderId="3" xfId="0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vertical="center" wrapText="1"/>
    </xf>
    <xf numFmtId="0" fontId="53" fillId="21" borderId="3" xfId="0" applyFont="1" applyFill="1" applyBorder="1" applyAlignment="1">
      <alignment horizontal="center" vertical="center" shrinkToFit="1"/>
    </xf>
    <xf numFmtId="0" fontId="31" fillId="21" borderId="3" xfId="0" applyFont="1" applyFill="1" applyBorder="1" applyAlignment="1">
      <alignment horizontal="center" vertical="center" wrapText="1"/>
    </xf>
    <xf numFmtId="0" fontId="51" fillId="19" borderId="3" xfId="0" applyFont="1" applyFill="1" applyBorder="1" applyAlignment="1">
      <alignment horizontal="center" vertical="center" wrapText="1"/>
    </xf>
    <xf numFmtId="0" fontId="51" fillId="19" borderId="7" xfId="0" applyFont="1" applyFill="1" applyBorder="1" applyAlignment="1">
      <alignment horizontal="right" vertical="center" wrapText="1"/>
    </xf>
    <xf numFmtId="0" fontId="6" fillId="0" borderId="23" xfId="0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0" fontId="16" fillId="7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center" vertical="top" wrapText="1"/>
    </xf>
    <xf numFmtId="0" fontId="57" fillId="3" borderId="10" xfId="2" applyFont="1" applyFill="1" applyBorder="1" applyAlignment="1" applyProtection="1">
      <alignment horizontal="center" vertical="center" wrapText="1"/>
    </xf>
    <xf numFmtId="0" fontId="57" fillId="3" borderId="11" xfId="2" applyFont="1" applyFill="1" applyBorder="1" applyAlignment="1" applyProtection="1">
      <alignment horizontal="center" vertical="center" wrapText="1"/>
    </xf>
    <xf numFmtId="0" fontId="57" fillId="3" borderId="21" xfId="2" applyFont="1" applyFill="1" applyBorder="1" applyAlignment="1" applyProtection="1">
      <alignment horizontal="center" vertical="center" wrapText="1"/>
    </xf>
    <xf numFmtId="0" fontId="36" fillId="17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top" wrapText="1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top" shrinkToFit="1"/>
    </xf>
    <xf numFmtId="0" fontId="30" fillId="0" borderId="16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4" fillId="19" borderId="16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 wrapText="1"/>
    </xf>
    <xf numFmtId="0" fontId="35" fillId="18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39" fillId="6" borderId="17" xfId="0" applyFont="1" applyFill="1" applyBorder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0" fontId="39" fillId="6" borderId="4" xfId="0" applyFont="1" applyFill="1" applyBorder="1" applyAlignment="1">
      <alignment horizontal="left" vertical="center" wrapText="1"/>
    </xf>
    <xf numFmtId="0" fontId="36" fillId="11" borderId="5" xfId="0" applyFont="1" applyFill="1" applyBorder="1" applyAlignment="1">
      <alignment horizontal="left" vertical="center" wrapText="1"/>
    </xf>
    <xf numFmtId="0" fontId="36" fillId="11" borderId="6" xfId="0" applyFont="1" applyFill="1" applyBorder="1" applyAlignment="1">
      <alignment horizontal="left" vertical="center" wrapText="1"/>
    </xf>
    <xf numFmtId="0" fontId="36" fillId="11" borderId="7" xfId="0" applyFont="1" applyFill="1" applyBorder="1" applyAlignment="1">
      <alignment horizontal="left" vertical="center" wrapText="1"/>
    </xf>
    <xf numFmtId="0" fontId="39" fillId="6" borderId="14" xfId="0" applyFont="1" applyFill="1" applyBorder="1" applyAlignment="1">
      <alignment horizontal="left" vertical="center" wrapText="1"/>
    </xf>
    <xf numFmtId="0" fontId="39" fillId="6" borderId="8" xfId="0" applyFont="1" applyFill="1" applyBorder="1" applyAlignment="1">
      <alignment horizontal="left" vertical="center" wrapText="1"/>
    </xf>
    <xf numFmtId="0" fontId="39" fillId="6" borderId="15" xfId="0" applyFont="1" applyFill="1" applyBorder="1" applyAlignment="1">
      <alignment horizontal="left" vertical="center" wrapText="1"/>
    </xf>
    <xf numFmtId="0" fontId="39" fillId="6" borderId="17" xfId="0" applyFont="1" applyFill="1" applyBorder="1" applyAlignment="1">
      <alignment horizontal="left" vertical="center" wrapText="1" indent="2"/>
    </xf>
    <xf numFmtId="0" fontId="39" fillId="6" borderId="0" xfId="0" applyFont="1" applyFill="1" applyAlignment="1">
      <alignment horizontal="left" vertical="center" wrapText="1" indent="2"/>
    </xf>
    <xf numFmtId="0" fontId="39" fillId="6" borderId="4" xfId="0" applyFont="1" applyFill="1" applyBorder="1" applyAlignment="1">
      <alignment horizontal="left" vertical="center" wrapText="1" indent="2"/>
    </xf>
    <xf numFmtId="0" fontId="44" fillId="6" borderId="17" xfId="0" applyFont="1" applyFill="1" applyBorder="1" applyAlignment="1">
      <alignment horizontal="left" vertical="center" wrapText="1" indent="2"/>
    </xf>
    <xf numFmtId="0" fontId="52" fillId="19" borderId="1" xfId="0" applyFont="1" applyFill="1" applyBorder="1" applyAlignment="1">
      <alignment horizontal="center" vertical="center" textRotation="90" wrapText="1"/>
    </xf>
    <xf numFmtId="0" fontId="52" fillId="19" borderId="19" xfId="0" applyFont="1" applyFill="1" applyBorder="1" applyAlignment="1">
      <alignment horizontal="center" vertical="center" textRotation="90" wrapText="1"/>
    </xf>
    <xf numFmtId="0" fontId="52" fillId="19" borderId="2" xfId="0" applyFont="1" applyFill="1" applyBorder="1" applyAlignment="1">
      <alignment horizontal="center" vertical="center" textRotation="90" wrapText="1"/>
    </xf>
    <xf numFmtId="0" fontId="4" fillId="19" borderId="1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5" fillId="0" borderId="0" xfId="0" applyFont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" fillId="19" borderId="1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36" fillId="21" borderId="5" xfId="0" applyFont="1" applyFill="1" applyBorder="1" applyAlignment="1">
      <alignment horizontal="left" vertical="center" indent="1"/>
    </xf>
    <xf numFmtId="0" fontId="36" fillId="21" borderId="6" xfId="0" applyFont="1" applyFill="1" applyBorder="1" applyAlignment="1">
      <alignment horizontal="left" vertical="center" indent="1"/>
    </xf>
    <xf numFmtId="0" fontId="36" fillId="21" borderId="7" xfId="0" applyFont="1" applyFill="1" applyBorder="1" applyAlignment="1">
      <alignment horizontal="left" vertical="center" indent="1"/>
    </xf>
    <xf numFmtId="0" fontId="36" fillId="20" borderId="5" xfId="0" applyFont="1" applyFill="1" applyBorder="1" applyAlignment="1">
      <alignment horizontal="left" vertical="center" indent="1"/>
    </xf>
    <xf numFmtId="0" fontId="36" fillId="20" borderId="6" xfId="0" applyFont="1" applyFill="1" applyBorder="1" applyAlignment="1">
      <alignment horizontal="left" vertical="center" indent="1"/>
    </xf>
    <xf numFmtId="0" fontId="36" fillId="20" borderId="7" xfId="0" applyFont="1" applyFill="1" applyBorder="1" applyAlignment="1">
      <alignment horizontal="left" vertical="center" indent="1"/>
    </xf>
    <xf numFmtId="0" fontId="50" fillId="16" borderId="0" xfId="0" applyFont="1" applyFill="1" applyAlignment="1" applyProtection="1">
      <alignment horizontal="center" vertical="center"/>
      <protection hidden="1"/>
    </xf>
    <xf numFmtId="0" fontId="6" fillId="0" borderId="9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32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48" fillId="13" borderId="0" xfId="0" applyFont="1" applyFill="1" applyAlignment="1">
      <alignment horizontal="left" vertical="center"/>
    </xf>
    <xf numFmtId="0" fontId="37" fillId="14" borderId="12" xfId="2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top" wrapText="1"/>
    </xf>
    <xf numFmtId="0" fontId="57" fillId="15" borderId="10" xfId="2" applyFont="1" applyFill="1" applyBorder="1" applyAlignment="1" applyProtection="1">
      <alignment horizontal="center" vertical="center" wrapText="1"/>
    </xf>
    <xf numFmtId="0" fontId="57" fillId="15" borderId="11" xfId="2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56" fillId="22" borderId="0" xfId="3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8" fillId="12" borderId="0" xfId="2" applyFont="1" applyFill="1" applyAlignment="1" applyProtection="1">
      <alignment horizontal="left" vertical="top" wrapText="1" indent="1"/>
    </xf>
    <xf numFmtId="0" fontId="58" fillId="3" borderId="0" xfId="2" applyFont="1" applyFill="1" applyAlignment="1" applyProtection="1">
      <alignment horizontal="center" vertical="center" shrinkToFit="1"/>
    </xf>
    <xf numFmtId="0" fontId="2" fillId="0" borderId="0" xfId="0" applyFont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37" fillId="17" borderId="0" xfId="0" applyFont="1" applyFill="1" applyAlignment="1">
      <alignment horizontal="left" vertical="center"/>
    </xf>
    <xf numFmtId="0" fontId="59" fillId="10" borderId="0" xfId="2" applyFont="1" applyFill="1" applyAlignment="1" applyProtection="1">
      <alignment horizontal="left" vertical="center" shrinkToFit="1"/>
    </xf>
    <xf numFmtId="0" fontId="6" fillId="10" borderId="0" xfId="0" applyFont="1" applyFill="1" applyAlignment="1">
      <alignment horizontal="left" vertical="center" shrinkToFit="1"/>
    </xf>
    <xf numFmtId="0" fontId="6" fillId="5" borderId="8" xfId="0" applyFont="1" applyFill="1" applyBorder="1" applyAlignment="1">
      <alignment horizontal="center" vertical="top" shrinkToFit="1"/>
    </xf>
    <xf numFmtId="0" fontId="6" fillId="5" borderId="0" xfId="0" applyFont="1" applyFill="1" applyAlignment="1">
      <alignment horizontal="center" vertical="center" wrapText="1"/>
    </xf>
  </cellXfs>
  <cellStyles count="7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Hyperlink" xfId="2" builtinId="8"/>
    <cellStyle name="Normal" xfId="0" builtinId="0"/>
    <cellStyle name="Normal 2" xfId="3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colors>
    <mruColors>
      <color rgb="FF0000CC"/>
      <color rgb="FFFF0066"/>
      <color rgb="FFFF7C80"/>
      <color rgb="FF00FF00"/>
      <color rgb="FF33CCCC"/>
      <color rgb="FF0000FF"/>
      <color rgb="FFFED149"/>
      <color rgb="FF000066"/>
      <color rgb="FFFE7053"/>
      <color rgb="FF04C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ti.or.th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ftimatching.com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480253</xdr:colOff>
      <xdr:row>1</xdr:row>
      <xdr:rowOff>342375</xdr:rowOff>
    </xdr:from>
    <xdr:to>
      <xdr:col>7</xdr:col>
      <xdr:colOff>1266264</xdr:colOff>
      <xdr:row>4</xdr:row>
      <xdr:rowOff>56030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5389" y="723375"/>
          <a:ext cx="2206102" cy="891291"/>
        </a:xfrm>
        <a:prstGeom prst="rect">
          <a:avLst/>
        </a:prstGeom>
      </xdr:spPr>
    </xdr:pic>
    <xdr:clientData/>
  </xdr:twoCellAnchor>
  <xdr:twoCellAnchor>
    <xdr:from>
      <xdr:col>5</xdr:col>
      <xdr:colOff>2531771</xdr:colOff>
      <xdr:row>1</xdr:row>
      <xdr:rowOff>276145</xdr:rowOff>
    </xdr:from>
    <xdr:to>
      <xdr:col>5</xdr:col>
      <xdr:colOff>2531771</xdr:colOff>
      <xdr:row>4</xdr:row>
      <xdr:rowOff>47576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1623816" y="657145"/>
          <a:ext cx="0" cy="949067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178364</xdr:colOff>
          <xdr:row>11</xdr:row>
          <xdr:rowOff>108856</xdr:rowOff>
        </xdr:from>
        <xdr:to>
          <xdr:col>9</xdr:col>
          <xdr:colOff>1341183</xdr:colOff>
          <xdr:row>16</xdr:row>
          <xdr:rowOff>278946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8258546" y="5321629"/>
              <a:ext cx="1162819" cy="2075090"/>
              <a:chOff x="18458090" y="4667249"/>
              <a:chExt cx="1381110" cy="2075090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8464880" y="4667249"/>
                <a:ext cx="1374320" cy="1592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8458090" y="5033281"/>
                <a:ext cx="1367516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18463535" y="5431969"/>
                <a:ext cx="13675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18468977" y="6580414"/>
                <a:ext cx="13675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18468977" y="5825218"/>
                <a:ext cx="13675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18460810" y="6198053"/>
                <a:ext cx="136751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1709148</xdr:colOff>
          <xdr:row>27</xdr:row>
          <xdr:rowOff>94882</xdr:rowOff>
        </xdr:from>
        <xdr:to>
          <xdr:col>9</xdr:col>
          <xdr:colOff>163452</xdr:colOff>
          <xdr:row>27</xdr:row>
          <xdr:rowOff>315316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2082739" y="12131018"/>
              <a:ext cx="6160895" cy="220434"/>
              <a:chOff x="11208215" y="10840814"/>
              <a:chExt cx="6016093" cy="220434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11208215" y="10848975"/>
                <a:ext cx="1771651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5452660" y="10851698"/>
                <a:ext cx="177164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3393965" y="10840814"/>
                <a:ext cx="17716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5</xdr:col>
      <xdr:colOff>848592</xdr:colOff>
      <xdr:row>1</xdr:row>
      <xdr:rowOff>216677</xdr:rowOff>
    </xdr:from>
    <xdr:to>
      <xdr:col>5</xdr:col>
      <xdr:colOff>2041850</xdr:colOff>
      <xdr:row>4</xdr:row>
      <xdr:rowOff>86591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0637" y="597677"/>
          <a:ext cx="1193258" cy="104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" Type="http://schemas.openxmlformats.org/officeDocument/2006/relationships/hyperlink" Target="http://www.ftimatching.com/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hyperlink" Target="http://www.facebook.com/BusinessMatching" TargetMode="External"/><Relationship Id="rId16" Type="http://schemas.openxmlformats.org/officeDocument/2006/relationships/ctrlProp" Target="../ctrlProps/ctrlProp7.xml"/><Relationship Id="rId1" Type="http://schemas.openxmlformats.org/officeDocument/2006/relationships/hyperlink" Target="http://www.ftimatching.com/bmMember.php?bm_member_id=4" TargetMode="External"/><Relationship Id="rId6" Type="http://schemas.openxmlformats.org/officeDocument/2006/relationships/hyperlink" Target="mailto:wanasbodee.t.fti@gmail.com,nisachons@off.fti.or.th,nisachon.fti@gmail.com,palissaraw@off.fti.or.th" TargetMode="External"/><Relationship Id="rId11" Type="http://schemas.openxmlformats.org/officeDocument/2006/relationships/ctrlProp" Target="../ctrlProps/ctrlProp2.xml"/><Relationship Id="rId5" Type="http://schemas.openxmlformats.org/officeDocument/2006/relationships/hyperlink" Target="http://www.ftimatching.com/bm_calendar.php" TargetMode="External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4" Type="http://schemas.openxmlformats.org/officeDocument/2006/relationships/hyperlink" Target="http://www.ftimatching.com/bmMember.php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6"/>
  <sheetViews>
    <sheetView showGridLines="0" tabSelected="1" topLeftCell="D1" zoomScale="55" zoomScaleNormal="55" workbookViewId="0">
      <selection activeCell="A29" sqref="A29:E29"/>
    </sheetView>
  </sheetViews>
  <sheetFormatPr defaultColWidth="9" defaultRowHeight="22.5" x14ac:dyDescent="0.2"/>
  <cols>
    <col min="1" max="1" width="6" style="2" customWidth="1"/>
    <col min="2" max="2" width="42.375" style="1" customWidth="1"/>
    <col min="3" max="3" width="30" style="1" customWidth="1"/>
    <col min="4" max="4" width="27" style="1" customWidth="1"/>
    <col min="5" max="5" width="31" style="1" customWidth="1"/>
    <col min="6" max="6" width="38.375" style="1" customWidth="1"/>
    <col min="7" max="8" width="21.25" style="1" customWidth="1"/>
    <col min="9" max="9" width="20" style="1" bestFit="1" customWidth="1"/>
    <col min="10" max="10" width="22.25" style="1" bestFit="1" customWidth="1"/>
    <col min="11" max="11" width="20.375" style="2" customWidth="1"/>
    <col min="12" max="12" width="19.75" style="1" customWidth="1"/>
    <col min="13" max="16384" width="9" style="1"/>
  </cols>
  <sheetData>
    <row r="1" spans="1:13" ht="30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32.25" x14ac:dyDescent="0.2">
      <c r="A2" s="99" t="s">
        <v>91</v>
      </c>
      <c r="B2" s="100"/>
      <c r="C2" s="100"/>
      <c r="D2" s="100"/>
      <c r="E2" s="100"/>
      <c r="F2" s="22"/>
      <c r="G2" s="22"/>
      <c r="H2" s="22"/>
      <c r="I2" s="109" t="s">
        <v>1</v>
      </c>
      <c r="J2" s="109"/>
      <c r="K2" s="109"/>
      <c r="L2" s="109"/>
    </row>
    <row r="3" spans="1:13" ht="30" customHeight="1" x14ac:dyDescent="0.2">
      <c r="A3" s="29" t="s">
        <v>93</v>
      </c>
      <c r="B3" s="27"/>
      <c r="C3" s="27"/>
      <c r="D3" s="27"/>
      <c r="E3" s="27"/>
      <c r="F3" s="23"/>
      <c r="G3" s="23"/>
      <c r="H3" s="23"/>
      <c r="I3" s="79" t="s">
        <v>2</v>
      </c>
      <c r="J3" s="79"/>
      <c r="K3" s="79"/>
      <c r="L3" s="79"/>
    </row>
    <row r="4" spans="1:13" ht="30" customHeight="1" x14ac:dyDescent="0.2">
      <c r="A4" s="29" t="s">
        <v>94</v>
      </c>
      <c r="B4" s="27"/>
      <c r="C4" s="27"/>
      <c r="D4" s="27"/>
      <c r="E4" s="27"/>
      <c r="F4" s="23"/>
      <c r="G4" s="23"/>
      <c r="H4" s="23"/>
      <c r="I4" s="79"/>
      <c r="J4" s="79"/>
      <c r="K4" s="79"/>
      <c r="L4" s="79"/>
    </row>
    <row r="5" spans="1:13" s="3" customFormat="1" ht="26.25" customHeight="1" x14ac:dyDescent="0.2">
      <c r="A5" s="50" t="s">
        <v>82</v>
      </c>
      <c r="B5" s="34"/>
      <c r="C5" s="34"/>
      <c r="D5" s="34"/>
      <c r="E5" s="34"/>
      <c r="F5" s="24"/>
      <c r="G5" s="24"/>
      <c r="H5" s="24"/>
      <c r="I5" s="79"/>
      <c r="J5" s="79"/>
      <c r="K5" s="79"/>
      <c r="L5" s="79"/>
    </row>
    <row r="6" spans="1:13" s="4" customFormat="1" ht="26.25" x14ac:dyDescent="0.2">
      <c r="A6" s="94" t="s">
        <v>3</v>
      </c>
      <c r="B6" s="101" t="s">
        <v>72</v>
      </c>
      <c r="C6" s="97" t="s">
        <v>4</v>
      </c>
      <c r="D6" s="97" t="s">
        <v>5</v>
      </c>
      <c r="E6" s="97" t="s">
        <v>6</v>
      </c>
      <c r="F6" s="101" t="s">
        <v>8</v>
      </c>
      <c r="G6" s="101" t="s">
        <v>9</v>
      </c>
      <c r="H6" s="101" t="s">
        <v>11</v>
      </c>
      <c r="I6" s="76" t="s">
        <v>7</v>
      </c>
      <c r="J6" s="77"/>
      <c r="K6" s="77"/>
      <c r="L6" s="78"/>
    </row>
    <row r="7" spans="1:13" s="5" customFormat="1" ht="78.75" x14ac:dyDescent="0.2">
      <c r="A7" s="95"/>
      <c r="B7" s="98"/>
      <c r="C7" s="98"/>
      <c r="D7" s="98"/>
      <c r="E7" s="98"/>
      <c r="F7" s="102"/>
      <c r="G7" s="102"/>
      <c r="H7" s="102"/>
      <c r="I7" s="52" t="s">
        <v>12</v>
      </c>
      <c r="J7" s="52" t="s">
        <v>13</v>
      </c>
      <c r="K7" s="58" t="s">
        <v>14</v>
      </c>
      <c r="L7" s="59" t="s">
        <v>84</v>
      </c>
    </row>
    <row r="8" spans="1:13" s="9" customFormat="1" ht="39" customHeight="1" x14ac:dyDescent="0.2">
      <c r="A8" s="96"/>
      <c r="B8" s="43"/>
      <c r="C8" s="43"/>
      <c r="D8" s="44"/>
      <c r="E8" s="43"/>
      <c r="F8" s="45"/>
      <c r="G8" s="44"/>
      <c r="H8" s="46"/>
      <c r="I8" s="44"/>
      <c r="J8" s="44"/>
      <c r="K8" s="61"/>
      <c r="L8" s="55"/>
    </row>
    <row r="9" spans="1:13" s="17" customFormat="1" ht="26.25" customHeight="1" x14ac:dyDescent="0.2">
      <c r="A9" s="16"/>
      <c r="J9" s="68"/>
      <c r="K9" s="68"/>
      <c r="L9" s="68"/>
      <c r="M9" s="9"/>
    </row>
    <row r="10" spans="1:13" s="7" customFormat="1" ht="61.5" customHeight="1" x14ac:dyDescent="0.2">
      <c r="A10" s="103" t="s">
        <v>64</v>
      </c>
      <c r="B10" s="104"/>
      <c r="C10" s="104"/>
      <c r="D10" s="104"/>
      <c r="E10" s="105"/>
      <c r="F10" s="106" t="s">
        <v>15</v>
      </c>
      <c r="G10" s="107"/>
      <c r="H10" s="107"/>
      <c r="I10" s="108"/>
      <c r="J10" s="68"/>
      <c r="K10" s="68"/>
      <c r="L10" s="68"/>
      <c r="M10" s="9"/>
    </row>
    <row r="11" spans="1:13" s="6" customFormat="1" ht="30" customHeight="1" x14ac:dyDescent="0.2">
      <c r="A11" s="56" t="s">
        <v>16</v>
      </c>
      <c r="B11" s="57" t="s">
        <v>17</v>
      </c>
      <c r="C11" s="57" t="s">
        <v>18</v>
      </c>
      <c r="D11" s="57" t="s">
        <v>19</v>
      </c>
      <c r="E11" s="57" t="s">
        <v>65</v>
      </c>
      <c r="F11" s="53" t="s">
        <v>20</v>
      </c>
      <c r="G11" s="54" t="s">
        <v>9</v>
      </c>
      <c r="H11" s="54" t="s">
        <v>19</v>
      </c>
      <c r="I11" s="54" t="s">
        <v>10</v>
      </c>
      <c r="J11" s="69" t="s">
        <v>79</v>
      </c>
      <c r="K11" s="70"/>
      <c r="L11" s="70"/>
      <c r="M11" s="9"/>
    </row>
    <row r="12" spans="1:13" s="9" customFormat="1" ht="30" customHeight="1" x14ac:dyDescent="0.2">
      <c r="A12" s="14">
        <v>1</v>
      </c>
      <c r="B12" s="25"/>
      <c r="C12" s="25"/>
      <c r="D12" s="44"/>
      <c r="E12" s="30"/>
      <c r="F12" s="35"/>
      <c r="G12" s="44"/>
      <c r="H12" s="44"/>
      <c r="I12" s="37"/>
      <c r="J12" s="48" t="s">
        <v>10</v>
      </c>
      <c r="K12" s="80"/>
      <c r="L12" s="80"/>
    </row>
    <row r="13" spans="1:13" s="9" customFormat="1" ht="30" customHeight="1" x14ac:dyDescent="0.2">
      <c r="A13" s="14">
        <v>2</v>
      </c>
      <c r="B13" s="25"/>
      <c r="C13" s="25"/>
      <c r="D13" s="44"/>
      <c r="E13" s="26"/>
      <c r="F13" s="35"/>
      <c r="G13" s="44"/>
      <c r="H13" s="44"/>
      <c r="I13" s="36"/>
      <c r="J13" s="47" t="s">
        <v>11</v>
      </c>
      <c r="K13" s="80"/>
      <c r="L13" s="80"/>
    </row>
    <row r="14" spans="1:13" s="9" customFormat="1" ht="30" customHeight="1" x14ac:dyDescent="0.2">
      <c r="A14" s="14">
        <v>3</v>
      </c>
      <c r="B14" s="25"/>
      <c r="C14" s="25"/>
      <c r="D14" s="44"/>
      <c r="E14" s="26"/>
      <c r="F14" s="35"/>
      <c r="G14" s="44"/>
      <c r="H14" s="44"/>
      <c r="I14" s="36"/>
      <c r="J14" s="47" t="s">
        <v>75</v>
      </c>
      <c r="K14" s="80"/>
      <c r="L14" s="80"/>
    </row>
    <row r="15" spans="1:13" s="9" customFormat="1" ht="30" customHeight="1" x14ac:dyDescent="0.2">
      <c r="A15" s="14">
        <v>4</v>
      </c>
      <c r="B15" s="25"/>
      <c r="C15" s="25"/>
      <c r="D15" s="44"/>
      <c r="E15" s="26"/>
      <c r="F15" s="35"/>
      <c r="G15" s="44"/>
      <c r="H15" s="44"/>
      <c r="I15" s="36"/>
      <c r="J15" s="48" t="s">
        <v>76</v>
      </c>
      <c r="K15" s="80"/>
      <c r="L15" s="80"/>
    </row>
    <row r="16" spans="1:13" s="9" customFormat="1" ht="30" customHeight="1" x14ac:dyDescent="0.2">
      <c r="A16" s="14">
        <v>5</v>
      </c>
      <c r="B16" s="25"/>
      <c r="C16" s="25"/>
      <c r="D16" s="44"/>
      <c r="E16" s="26"/>
      <c r="F16" s="35"/>
      <c r="G16" s="44"/>
      <c r="H16" s="44"/>
      <c r="I16" s="36"/>
      <c r="J16" s="47" t="s">
        <v>77</v>
      </c>
      <c r="K16" s="80"/>
      <c r="L16" s="80"/>
    </row>
    <row r="17" spans="1:12" s="9" customFormat="1" ht="30" customHeight="1" x14ac:dyDescent="0.2">
      <c r="A17" s="14">
        <v>6</v>
      </c>
      <c r="B17" s="25"/>
      <c r="C17" s="25"/>
      <c r="D17" s="44"/>
      <c r="E17" s="26"/>
      <c r="F17" s="35"/>
      <c r="G17" s="44"/>
      <c r="H17" s="44"/>
      <c r="I17" s="36"/>
      <c r="J17" s="49" t="s">
        <v>78</v>
      </c>
      <c r="K17" s="110"/>
      <c r="L17" s="111"/>
    </row>
    <row r="18" spans="1:12" ht="23.25" customHeight="1" x14ac:dyDescent="0.2">
      <c r="F18" s="73" t="s">
        <v>21</v>
      </c>
      <c r="G18" s="73"/>
      <c r="H18" s="73"/>
      <c r="I18" s="73"/>
      <c r="J18" s="73"/>
      <c r="K18" s="73"/>
      <c r="L18" s="73"/>
    </row>
    <row r="19" spans="1:12" ht="24.95" customHeight="1" x14ac:dyDescent="0.2">
      <c r="A19" s="84" t="s">
        <v>22</v>
      </c>
      <c r="B19" s="85"/>
      <c r="C19" s="85"/>
      <c r="D19" s="85"/>
      <c r="E19" s="86"/>
      <c r="F19" s="74" t="s">
        <v>23</v>
      </c>
      <c r="G19" s="75"/>
      <c r="H19" s="75"/>
      <c r="I19" s="75"/>
      <c r="J19" s="75"/>
      <c r="K19" s="75"/>
      <c r="L19" s="75"/>
    </row>
    <row r="20" spans="1:12" s="4" customFormat="1" ht="39.950000000000003" customHeight="1" x14ac:dyDescent="0.2">
      <c r="A20" s="87" t="s">
        <v>24</v>
      </c>
      <c r="B20" s="88"/>
      <c r="C20" s="88"/>
      <c r="D20" s="88"/>
      <c r="E20" s="89"/>
      <c r="F20" s="38" t="s">
        <v>25</v>
      </c>
      <c r="G20" s="71" t="s">
        <v>26</v>
      </c>
      <c r="H20" s="127" t="s">
        <v>27</v>
      </c>
      <c r="I20" s="125" t="s">
        <v>68</v>
      </c>
      <c r="J20" s="127" t="s">
        <v>69</v>
      </c>
      <c r="K20" s="71" t="s">
        <v>28</v>
      </c>
      <c r="L20" s="71" t="s">
        <v>86</v>
      </c>
    </row>
    <row r="21" spans="1:12" s="4" customFormat="1" ht="39.950000000000003" customHeight="1" x14ac:dyDescent="0.2">
      <c r="A21" s="81" t="s">
        <v>29</v>
      </c>
      <c r="B21" s="82"/>
      <c r="C21" s="82"/>
      <c r="D21" s="82"/>
      <c r="E21" s="83"/>
      <c r="F21" s="39"/>
      <c r="G21" s="72"/>
      <c r="H21" s="128"/>
      <c r="I21" s="126"/>
      <c r="J21" s="128"/>
      <c r="K21" s="72"/>
      <c r="L21" s="72"/>
    </row>
    <row r="22" spans="1:12" ht="60" customHeight="1" x14ac:dyDescent="0.2">
      <c r="A22" s="81" t="s">
        <v>30</v>
      </c>
      <c r="B22" s="82"/>
      <c r="C22" s="82"/>
      <c r="D22" s="82"/>
      <c r="E22" s="83"/>
      <c r="F22" s="40" t="s">
        <v>31</v>
      </c>
      <c r="G22" s="18">
        <v>3600</v>
      </c>
      <c r="H22" s="18">
        <v>3700</v>
      </c>
      <c r="I22" s="18">
        <v>3900</v>
      </c>
      <c r="J22" s="18">
        <v>3900</v>
      </c>
      <c r="K22" s="18">
        <v>4300</v>
      </c>
      <c r="L22" s="18" t="s">
        <v>87</v>
      </c>
    </row>
    <row r="23" spans="1:12" ht="30" customHeight="1" x14ac:dyDescent="0.2">
      <c r="A23" s="90" t="s">
        <v>66</v>
      </c>
      <c r="B23" s="91"/>
      <c r="C23" s="91"/>
      <c r="D23" s="91"/>
      <c r="E23" s="92"/>
      <c r="F23" s="40" t="s">
        <v>32</v>
      </c>
      <c r="G23" s="19">
        <f>G22*7%</f>
        <v>252.00000000000003</v>
      </c>
      <c r="H23" s="19">
        <f>H22*7%</f>
        <v>259</v>
      </c>
      <c r="I23" s="19">
        <f t="shared" ref="I23:K23" si="0">I22*7%</f>
        <v>273</v>
      </c>
      <c r="J23" s="19">
        <f t="shared" si="0"/>
        <v>273</v>
      </c>
      <c r="K23" s="19">
        <f t="shared" si="0"/>
        <v>301.00000000000006</v>
      </c>
      <c r="L23" s="19" t="s">
        <v>88</v>
      </c>
    </row>
    <row r="24" spans="1:12" ht="50.25" customHeight="1" x14ac:dyDescent="0.2">
      <c r="A24" s="93" t="s">
        <v>67</v>
      </c>
      <c r="B24" s="91"/>
      <c r="C24" s="91"/>
      <c r="D24" s="91"/>
      <c r="E24" s="92"/>
      <c r="F24" s="41" t="s">
        <v>33</v>
      </c>
      <c r="G24" s="28">
        <f>G22+G23</f>
        <v>3852</v>
      </c>
      <c r="H24" s="28">
        <f>H22+H23</f>
        <v>3959</v>
      </c>
      <c r="I24" s="28">
        <f t="shared" ref="I24:K24" si="1">I22+I23</f>
        <v>4173</v>
      </c>
      <c r="J24" s="28">
        <f t="shared" si="1"/>
        <v>4173</v>
      </c>
      <c r="K24" s="28">
        <f t="shared" si="1"/>
        <v>4601</v>
      </c>
      <c r="L24" s="28" t="s">
        <v>87</v>
      </c>
    </row>
    <row r="25" spans="1:12" ht="30" customHeight="1" x14ac:dyDescent="0.2">
      <c r="A25" s="81" t="s">
        <v>34</v>
      </c>
      <c r="B25" s="82"/>
      <c r="C25" s="82"/>
      <c r="D25" s="82"/>
      <c r="E25" s="83"/>
      <c r="F25" s="51" t="s">
        <v>71</v>
      </c>
      <c r="G25" s="20"/>
      <c r="H25" s="20"/>
      <c r="I25" s="20"/>
      <c r="J25" s="20"/>
      <c r="K25" s="20"/>
      <c r="L25" s="20"/>
    </row>
    <row r="26" spans="1:12" ht="30" customHeight="1" x14ac:dyDescent="0.2">
      <c r="A26" s="81" t="s">
        <v>35</v>
      </c>
      <c r="B26" s="82"/>
      <c r="C26" s="82"/>
      <c r="D26" s="82"/>
      <c r="E26" s="83"/>
      <c r="F26" s="42" t="s">
        <v>36</v>
      </c>
      <c r="G26" s="21">
        <f>G24*G25</f>
        <v>0</v>
      </c>
      <c r="H26" s="21">
        <f>H24*H25</f>
        <v>0</v>
      </c>
      <c r="I26" s="21">
        <f t="shared" ref="I26:K26" si="2">I24*I25</f>
        <v>0</v>
      </c>
      <c r="J26" s="21">
        <f t="shared" si="2"/>
        <v>0</v>
      </c>
      <c r="K26" s="21">
        <f t="shared" si="2"/>
        <v>0</v>
      </c>
      <c r="L26" s="21" t="str">
        <f>IF(ISBLANK(L25)," ",(1-L25)*G24)</f>
        <v xml:space="preserve"> </v>
      </c>
    </row>
    <row r="27" spans="1:12" ht="30" customHeight="1" x14ac:dyDescent="0.2">
      <c r="A27" s="133" t="s">
        <v>70</v>
      </c>
      <c r="B27" s="133"/>
      <c r="C27" s="133"/>
      <c r="D27" s="133"/>
      <c r="E27" s="133"/>
      <c r="F27" s="136" t="s">
        <v>37</v>
      </c>
      <c r="G27" s="136"/>
      <c r="H27" s="136"/>
      <c r="I27" s="136"/>
      <c r="J27" s="136"/>
      <c r="K27" s="136"/>
      <c r="L27" s="136"/>
    </row>
    <row r="28" spans="1:12" ht="30" customHeight="1" x14ac:dyDescent="0.2">
      <c r="A28" s="135" t="s">
        <v>95</v>
      </c>
      <c r="B28" s="135"/>
      <c r="C28" s="135"/>
      <c r="D28" s="135"/>
      <c r="E28" s="135"/>
      <c r="F28" s="137" t="s">
        <v>89</v>
      </c>
      <c r="G28" s="137"/>
      <c r="H28" s="137"/>
      <c r="I28" s="137"/>
      <c r="J28" s="137"/>
      <c r="K28" s="137"/>
      <c r="L28" s="137"/>
    </row>
    <row r="29" spans="1:12" ht="30" customHeight="1" x14ac:dyDescent="0.2">
      <c r="A29" s="134" t="s">
        <v>96</v>
      </c>
      <c r="B29" s="134"/>
      <c r="C29" s="134"/>
      <c r="D29" s="134"/>
      <c r="E29" s="134"/>
      <c r="F29" s="31" t="s">
        <v>38</v>
      </c>
      <c r="G29" s="31"/>
      <c r="H29" s="31"/>
      <c r="I29" s="31"/>
      <c r="J29" s="31"/>
      <c r="K29" s="31"/>
    </row>
    <row r="30" spans="1:12" ht="30" customHeight="1" x14ac:dyDescent="0.2">
      <c r="A30" s="129" t="s">
        <v>81</v>
      </c>
      <c r="B30" s="129"/>
      <c r="C30" s="130" t="s">
        <v>80</v>
      </c>
      <c r="D30" s="130"/>
      <c r="E30" s="130"/>
      <c r="F30" s="13" t="s">
        <v>39</v>
      </c>
      <c r="G30" s="132"/>
      <c r="H30" s="132"/>
      <c r="I30" s="13" t="s">
        <v>40</v>
      </c>
      <c r="J30" s="62"/>
      <c r="K30" s="62"/>
      <c r="L30" s="62"/>
    </row>
    <row r="31" spans="1:12" ht="30" customHeight="1" x14ac:dyDescent="0.2">
      <c r="A31" s="1"/>
      <c r="F31" s="13" t="s">
        <v>41</v>
      </c>
      <c r="G31" s="132"/>
      <c r="H31" s="132"/>
      <c r="I31" s="13" t="s">
        <v>42</v>
      </c>
      <c r="J31" s="63"/>
      <c r="K31" s="63"/>
      <c r="L31" s="63"/>
    </row>
    <row r="32" spans="1:12" ht="30" customHeight="1" x14ac:dyDescent="0.2">
      <c r="A32" s="131"/>
      <c r="B32" s="131"/>
      <c r="C32" s="131"/>
      <c r="D32" s="131"/>
      <c r="E32" s="131"/>
      <c r="F32" s="13" t="s">
        <v>43</v>
      </c>
      <c r="G32" s="132"/>
      <c r="H32" s="132"/>
      <c r="I32" s="13" t="s">
        <v>44</v>
      </c>
      <c r="J32" s="63"/>
      <c r="K32" s="63"/>
      <c r="L32" s="63"/>
    </row>
    <row r="33" spans="1:13" ht="6" customHeight="1" thickBot="1" x14ac:dyDescent="0.25">
      <c r="B33" s="2"/>
      <c r="C33" s="2"/>
      <c r="D33" s="2"/>
      <c r="E33" s="2"/>
      <c r="F33" s="2"/>
      <c r="G33" s="2"/>
      <c r="H33" s="33"/>
      <c r="I33" s="2"/>
      <c r="J33" s="2"/>
    </row>
    <row r="34" spans="1:13" s="8" customFormat="1" ht="33" customHeight="1" thickBot="1" x14ac:dyDescent="0.25">
      <c r="A34" s="119" t="s">
        <v>45</v>
      </c>
      <c r="B34" s="119"/>
      <c r="C34" s="119"/>
      <c r="D34" s="119"/>
      <c r="E34" s="119"/>
      <c r="F34" s="121" t="s">
        <v>46</v>
      </c>
      <c r="G34" s="122"/>
      <c r="H34" s="122"/>
      <c r="I34" s="64" t="s">
        <v>47</v>
      </c>
      <c r="J34" s="65"/>
      <c r="K34" s="65"/>
      <c r="L34" s="66"/>
      <c r="M34" s="60"/>
    </row>
    <row r="35" spans="1:13" s="3" customFormat="1" ht="33" customHeight="1" x14ac:dyDescent="0.2">
      <c r="A35" s="123" t="s">
        <v>48</v>
      </c>
      <c r="B35" s="123"/>
      <c r="C35" s="123"/>
      <c r="D35" s="123"/>
      <c r="E35" s="123"/>
      <c r="F35" s="123"/>
      <c r="G35" s="123"/>
      <c r="H35" s="32"/>
      <c r="K35" s="124" t="s">
        <v>90</v>
      </c>
      <c r="L35" s="124"/>
    </row>
    <row r="36" spans="1:13" s="15" customFormat="1" ht="26.25" customHeight="1" x14ac:dyDescent="0.55000000000000004">
      <c r="A36" s="114" t="s">
        <v>85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3" s="15" customFormat="1" ht="26.25" customHeight="1" x14ac:dyDescent="0.55000000000000004">
      <c r="A37" s="114" t="s">
        <v>92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3" s="15" customFormat="1" ht="25.5" customHeight="1" x14ac:dyDescent="0.5">
      <c r="A38" s="115" t="s">
        <v>83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3" ht="26.25" customHeight="1" x14ac:dyDescent="0.2">
      <c r="A39" s="116" t="s">
        <v>49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3" ht="26.25" customHeight="1" x14ac:dyDescent="0.2">
      <c r="A40" s="117" t="s">
        <v>50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3" ht="26.25" x14ac:dyDescent="0.2">
      <c r="A41" s="118" t="s">
        <v>73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3" ht="12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3" ht="38.25" x14ac:dyDescent="0.8">
      <c r="A43" s="12" t="s">
        <v>51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3" s="10" customFormat="1" ht="54.75" customHeight="1" x14ac:dyDescent="0.2">
      <c r="A44" s="120" t="s">
        <v>74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3" s="10" customFormat="1" ht="52.5" customHeight="1" x14ac:dyDescent="0.2">
      <c r="A45" s="120" t="s">
        <v>52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3" s="10" customFormat="1" ht="53.25" customHeight="1" x14ac:dyDescent="0.2">
      <c r="A46" s="120" t="s">
        <v>53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spans="1:13" s="10" customFormat="1" ht="54" customHeight="1" x14ac:dyDescent="0.2">
      <c r="A47" s="112" t="s">
        <v>54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3" ht="25.5" x14ac:dyDescent="0.2">
      <c r="A48" s="113" t="s">
        <v>55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1:11" ht="25.5" x14ac:dyDescent="0.2">
      <c r="A49" s="113" t="s">
        <v>56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1" ht="25.5" x14ac:dyDescent="0.2">
      <c r="A50" s="113" t="s">
        <v>57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ht="25.5" x14ac:dyDescent="0.2">
      <c r="A51" s="113" t="s">
        <v>58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  <row r="52" spans="1:11" ht="25.5" x14ac:dyDescent="0.2">
      <c r="A52" s="113" t="s">
        <v>59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</row>
    <row r="53" spans="1:11" ht="25.5" x14ac:dyDescent="0.2">
      <c r="A53" s="113" t="s">
        <v>60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</row>
    <row r="54" spans="1:11" ht="25.5" x14ac:dyDescent="0.2">
      <c r="A54" s="113" t="s">
        <v>61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</row>
    <row r="55" spans="1:11" ht="25.5" x14ac:dyDescent="0.2">
      <c r="A55" s="113" t="s">
        <v>62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1" ht="25.5" x14ac:dyDescent="0.2">
      <c r="A56" s="113" t="s">
        <v>63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</sheetData>
  <dataConsolidate/>
  <mergeCells count="77">
    <mergeCell ref="A27:E27"/>
    <mergeCell ref="A29:E29"/>
    <mergeCell ref="A28:E28"/>
    <mergeCell ref="F27:L27"/>
    <mergeCell ref="F28:L28"/>
    <mergeCell ref="C30:E30"/>
    <mergeCell ref="A32:E32"/>
    <mergeCell ref="G30:H30"/>
    <mergeCell ref="G31:H31"/>
    <mergeCell ref="G32:H32"/>
    <mergeCell ref="A56:K56"/>
    <mergeCell ref="B6:B7"/>
    <mergeCell ref="E6:E7"/>
    <mergeCell ref="H6:H7"/>
    <mergeCell ref="A54:K54"/>
    <mergeCell ref="A53:K53"/>
    <mergeCell ref="A55:K55"/>
    <mergeCell ref="I20:I21"/>
    <mergeCell ref="J20:J21"/>
    <mergeCell ref="K20:K21"/>
    <mergeCell ref="H20:H21"/>
    <mergeCell ref="A51:K51"/>
    <mergeCell ref="A52:K52"/>
    <mergeCell ref="A44:K44"/>
    <mergeCell ref="A50:K50"/>
    <mergeCell ref="A30:B30"/>
    <mergeCell ref="A34:E34"/>
    <mergeCell ref="A45:K45"/>
    <mergeCell ref="A46:K46"/>
    <mergeCell ref="F34:H34"/>
    <mergeCell ref="A35:G35"/>
    <mergeCell ref="K35:L35"/>
    <mergeCell ref="A47:K47"/>
    <mergeCell ref="A48:K48"/>
    <mergeCell ref="A49:K49"/>
    <mergeCell ref="A36:L36"/>
    <mergeCell ref="A37:L37"/>
    <mergeCell ref="A38:L38"/>
    <mergeCell ref="A39:L39"/>
    <mergeCell ref="A40:L40"/>
    <mergeCell ref="A41:L41"/>
    <mergeCell ref="A6:A8"/>
    <mergeCell ref="C6:C7"/>
    <mergeCell ref="D6:D7"/>
    <mergeCell ref="G20:G21"/>
    <mergeCell ref="A2:E2"/>
    <mergeCell ref="F6:F7"/>
    <mergeCell ref="G6:G7"/>
    <mergeCell ref="A10:E10"/>
    <mergeCell ref="F10:I10"/>
    <mergeCell ref="I2:L2"/>
    <mergeCell ref="K16:L16"/>
    <mergeCell ref="K17:L17"/>
    <mergeCell ref="A26:E26"/>
    <mergeCell ref="A19:E19"/>
    <mergeCell ref="A20:E20"/>
    <mergeCell ref="A21:E21"/>
    <mergeCell ref="A22:E22"/>
    <mergeCell ref="A23:E23"/>
    <mergeCell ref="A24:E24"/>
    <mergeCell ref="A25:E25"/>
    <mergeCell ref="J30:L30"/>
    <mergeCell ref="J31:L31"/>
    <mergeCell ref="J32:L32"/>
    <mergeCell ref="I34:L34"/>
    <mergeCell ref="A1:L1"/>
    <mergeCell ref="J9:L10"/>
    <mergeCell ref="J11:L11"/>
    <mergeCell ref="L20:L21"/>
    <mergeCell ref="F18:L18"/>
    <mergeCell ref="F19:L19"/>
    <mergeCell ref="I6:L6"/>
    <mergeCell ref="I3:L5"/>
    <mergeCell ref="K12:L12"/>
    <mergeCell ref="K13:L13"/>
    <mergeCell ref="K14:L14"/>
    <mergeCell ref="K15:L15"/>
  </mergeCells>
  <hyperlinks>
    <hyperlink ref="A34:E34" r:id="rId1" display="สมัครสมาชิก Business Matching คลิกที่นี่" xr:uid="{00000000-0004-0000-0000-000000000000}"/>
    <hyperlink ref="C30:E30" r:id="rId2" display="Facebook :  www.facebook.com/BusinessMatching" xr:uid="{00000000-0004-0000-0000-000001000000}"/>
    <hyperlink ref="A30:B30" r:id="rId3" display="Website : www.ftimatching.com " xr:uid="{00000000-0004-0000-0000-000002000000}"/>
    <hyperlink ref="F34:H34" r:id="rId4" display="สิทธิประโยชน์ Business Matching คลิกที่นี่" xr:uid="{00000000-0004-0000-0000-000003000000}"/>
    <hyperlink ref="I34:K34" r:id="rId5" display="ข่าวสารใหม่ๆ และกิจกรรมอื่นๆ คลิกที่นี่" xr:uid="{00000000-0004-0000-0000-000004000000}"/>
    <hyperlink ref="A29:E29" r:id="rId6" display="E-mail: wanasbodee.t.fti@gmail.com,nisachons@off.fti.or.th,nisachon.fti@gmail.com,palissaraw@off.fti.or.th" xr:uid="{00000000-0004-0000-0000-000005000000}"/>
  </hyperlinks>
  <printOptions horizontalCentered="1"/>
  <pageMargins left="0.11811023622047245" right="0.11811023622047245" top="0.19685039370078741" bottom="0.11811023622047245" header="0" footer="0"/>
  <pageSetup paperSize="9" scale="48" orientation="landscape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11</xdr:row>
                    <xdr:rowOff>104775</xdr:rowOff>
                  </from>
                  <to>
                    <xdr:col>9</xdr:col>
                    <xdr:colOff>1343025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95250</xdr:rowOff>
                  </from>
                  <to>
                    <xdr:col>9</xdr:col>
                    <xdr:colOff>1333500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114300</xdr:rowOff>
                  </from>
                  <to>
                    <xdr:col>9</xdr:col>
                    <xdr:colOff>1333500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114300</xdr:rowOff>
                  </from>
                  <to>
                    <xdr:col>9</xdr:col>
                    <xdr:colOff>1343025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123825</xdr:rowOff>
                  </from>
                  <to>
                    <xdr:col>9</xdr:col>
                    <xdr:colOff>1343025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180975</xdr:colOff>
                    <xdr:row>15</xdr:row>
                    <xdr:rowOff>114300</xdr:rowOff>
                  </from>
                  <to>
                    <xdr:col>9</xdr:col>
                    <xdr:colOff>1333500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5</xdr:col>
                    <xdr:colOff>1704975</xdr:colOff>
                    <xdr:row>27</xdr:row>
                    <xdr:rowOff>104775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7</xdr:col>
                    <xdr:colOff>1504950</xdr:colOff>
                    <xdr:row>27</xdr:row>
                    <xdr:rowOff>104775</xdr:rowOff>
                  </from>
                  <to>
                    <xdr:col>9</xdr:col>
                    <xdr:colOff>161925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6</xdr:col>
                    <xdr:colOff>1019175</xdr:colOff>
                    <xdr:row>27</xdr:row>
                    <xdr:rowOff>95250</xdr:rowOff>
                  </from>
                  <to>
                    <xdr:col>7</xdr:col>
                    <xdr:colOff>1209675</xdr:colOff>
                    <xdr:row>27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</dc:creator>
  <cp:lastModifiedBy>NISACHON  SUPHACHAWAROTE</cp:lastModifiedBy>
  <cp:revision/>
  <cp:lastPrinted>2019-03-19T03:02:08Z</cp:lastPrinted>
  <dcterms:created xsi:type="dcterms:W3CDTF">2015-01-15T06:39:46Z</dcterms:created>
  <dcterms:modified xsi:type="dcterms:W3CDTF">2020-01-09T01:58:03Z</dcterms:modified>
</cp:coreProperties>
</file>